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C91A5D5-5BCF-4F2C-AFBC-DD208F961C7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<sst xmlns="http://schemas.openxmlformats.org/spreadsheetml/2006/main" count="7656" uniqueCount="1925">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</sst>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500</v>
      </c>
      <c r="B10" s="145"/>
      <c r="C10" s="137" t="str">
        <f>VLOOKUP(A10,Listado!1:1048576,6,0)</f>
        <v>G. EDIFICACIÓN</v>
      </c>
      <c r="D10" s="137"/>
      <c r="E10" s="137"/>
      <c r="F10" s="137"/>
      <c r="G10" s="137" t="str">
        <f>VLOOKUP(A10,Listado!1:1048576,7,0)</f>
        <v>Técnico/a 1</v>
      </c>
      <c r="H10" s="137"/>
      <c r="I10" s="138" t="str">
        <f>VLOOKUP(A10,Listado!1:1048576,2,0)</f>
        <v>DIRECTOR DE OBRAS DE EDIFICACIÓN</v>
      </c>
      <c r="J10" s="139"/>
      <c r="K10" s="137" t="str">
        <f>VLOOKUP(A10,Listado!1:1048576,11,0)</f>
        <v>Barcelona</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39.19999999999999" customHeight="1" thickTop="1" thickBot="1">
      <c r="A17" s="185" t="str">
        <f>VLOOKUP(A10,Listado!1:1048576,18,0)</f>
        <v>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zLk6WH8wOfPVOcXl7D2R14gtSN2m1GK17OLT8fNeZrx7WXeHj7rQsYXDaji4bgTGzTPObJ5vxU1+5ZDiGhxPg==" saltValue="2nCoa0UZA0atlrwCMuYf3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2022-10-11T14:00:34Z</dcterms:modified>
</cp:coreProperties>
</file>